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905" windowHeight="11490"/>
  </bookViews>
  <sheets>
    <sheet name="естественно-научный" sheetId="1" r:id="rId1"/>
    <sheet name="социально-экономический" sheetId="4" r:id="rId2"/>
    <sheet name="Лист2" sheetId="2" r:id="rId3"/>
    <sheet name="Лист3" sheetId="3" r:id="rId4"/>
  </sheets>
  <definedNames>
    <definedName name="_xlnm._FilterDatabase" localSheetId="0" hidden="1">'естественно-научный'!$B$5:$T$17</definedName>
    <definedName name="_xlnm._FilterDatabase" localSheetId="1" hidden="1">'социально-экономический'!$A$3:$T$15</definedName>
  </definedNames>
  <calcPr calcId="162913"/>
</workbook>
</file>

<file path=xl/calcChain.xml><?xml version="1.0" encoding="utf-8"?>
<calcChain xmlns="http://schemas.openxmlformats.org/spreadsheetml/2006/main">
  <c r="T8" i="4" l="1"/>
  <c r="T14" i="4"/>
  <c r="T13" i="4"/>
  <c r="T10" i="4"/>
  <c r="T11" i="4" l="1"/>
  <c r="T7" i="4"/>
  <c r="T7" i="1"/>
  <c r="T11" i="1"/>
  <c r="T6" i="1"/>
  <c r="T12" i="1" l="1"/>
  <c r="T16" i="1"/>
  <c r="T17" i="1"/>
  <c r="T14" i="1"/>
  <c r="T5" i="1"/>
  <c r="T15" i="1"/>
  <c r="T9" i="1"/>
  <c r="T10" i="1"/>
  <c r="T18" i="1"/>
  <c r="T8" i="1"/>
  <c r="T13" i="1"/>
</calcChain>
</file>

<file path=xl/sharedStrings.xml><?xml version="1.0" encoding="utf-8"?>
<sst xmlns="http://schemas.openxmlformats.org/spreadsheetml/2006/main" count="96" uniqueCount="54">
  <si>
    <t>№ п/п</t>
  </si>
  <si>
    <t>ФИО учащегося</t>
  </si>
  <si>
    <t>Результаты ГИА в баллах (5/4)</t>
  </si>
  <si>
    <t>Итоговый балл</t>
  </si>
  <si>
    <t>г</t>
  </si>
  <si>
    <t>х</t>
  </si>
  <si>
    <t>б</t>
  </si>
  <si>
    <t>инф</t>
  </si>
  <si>
    <t>физика</t>
  </si>
  <si>
    <t>Рус.яз.</t>
  </si>
  <si>
    <t>Матем</t>
  </si>
  <si>
    <t xml:space="preserve">Муниц 5б, но не более 15 </t>
  </si>
  <si>
    <t>Регион 7, но не более 21</t>
  </si>
  <si>
    <t>Всерос, межд  10б</t>
  </si>
  <si>
    <t xml:space="preserve">Дополнительные достижения соответствующей направленности (max 15,21,30)  </t>
  </si>
  <si>
    <t>Результаты проектной  деятельности (2/1)</t>
  </si>
  <si>
    <t>Результаты ГИА по учебным предметам соответствующего профиля 7/5/3</t>
  </si>
  <si>
    <t>биол</t>
  </si>
  <si>
    <t>химия</t>
  </si>
  <si>
    <t>геог</t>
  </si>
  <si>
    <r>
      <rPr>
        <b/>
        <sz val="11"/>
        <color theme="1"/>
        <rFont val="Calibri"/>
        <family val="2"/>
        <charset val="204"/>
        <scheme val="minor"/>
      </rPr>
      <t>годовая оценка</t>
    </r>
    <r>
      <rPr>
        <sz val="11"/>
        <color theme="1"/>
        <rFont val="Calibri"/>
        <family val="2"/>
        <scheme val="minor"/>
      </rPr>
      <t xml:space="preserve">         "5"-5 баллов, "4"- 3 балла</t>
    </r>
  </si>
  <si>
    <t>Аттестат с отличием</t>
  </si>
  <si>
    <t>Лопатин Артем Сергеевич</t>
  </si>
  <si>
    <t>Антонов Егор Сергеевич</t>
  </si>
  <si>
    <t>Сыров Макар Олегович</t>
  </si>
  <si>
    <t xml:space="preserve">Абрамова Надежда Сергеевна </t>
  </si>
  <si>
    <t>Дубовая Юлия Александровна</t>
  </si>
  <si>
    <t>Самороков Яромир Юрьевич</t>
  </si>
  <si>
    <t>Романова Софья Витальевна</t>
  </si>
  <si>
    <t>Губа Захар Петрович</t>
  </si>
  <si>
    <t>англ</t>
  </si>
  <si>
    <t>ист</t>
  </si>
  <si>
    <t>об</t>
  </si>
  <si>
    <t>гео</t>
  </si>
  <si>
    <r>
      <rPr>
        <b/>
        <sz val="11"/>
        <color theme="1"/>
        <rFont val="Calibri"/>
        <charset val="204"/>
        <scheme val="minor"/>
      </rPr>
      <t>годовая оценка</t>
    </r>
    <r>
      <rPr>
        <sz val="11"/>
        <color theme="1"/>
        <rFont val="Calibri"/>
        <family val="2"/>
        <scheme val="minor"/>
      </rPr>
      <t xml:space="preserve">         "5"-5 баллов, "4"- 3 балла</t>
    </r>
  </si>
  <si>
    <t>Ефремова Ангелина Викторовна</t>
  </si>
  <si>
    <t>Власенко Ева Николаевна</t>
  </si>
  <si>
    <t>Хилинская Арина Вадимовна</t>
  </si>
  <si>
    <t>Провозюк Владислав Александрович</t>
  </si>
  <si>
    <t>Вагнер Софья Николаевна</t>
  </si>
  <si>
    <t>Чехлатая Анастасия Сергеевна</t>
  </si>
  <si>
    <t>Ярмизина Анастасия Владимировна</t>
  </si>
  <si>
    <t>Константинова Ангелина Дмитриевна</t>
  </si>
  <si>
    <t>Буровцев Кирилл Игоревич</t>
  </si>
  <si>
    <t>Агеева Надежда Игоревна</t>
  </si>
  <si>
    <t>Шевчук Софья Константиновна</t>
  </si>
  <si>
    <t>Зенькова Мария Николаевна</t>
  </si>
  <si>
    <t xml:space="preserve">Шиндякова Маргарита Юрьевна </t>
  </si>
  <si>
    <t xml:space="preserve">результат </t>
  </si>
  <si>
    <t xml:space="preserve">рекомендован к приему для профильного обучения среднего общего образования </t>
  </si>
  <si>
    <t xml:space="preserve">не      рекомендован к приему для профильного обучения среднего общего образования </t>
  </si>
  <si>
    <t>Рейтинговая    таблица достижений индивидуального отбора по приему для профильного обучения среднего общего образования                                                             (социально -экономический профиль)</t>
  </si>
  <si>
    <t>Рейтинговая    таблица достижений индивидуального отбора по приему для профильного обучения среднего общего образования                                                             (естественно-научный  профиль)</t>
  </si>
  <si>
    <t>Ли Татьяна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</si>
</sst>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0" fillId="0" borderId="1" xfId="0" applyFont="1" applyBorder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4" fillId="0" borderId="0" xfId="1"/>
    <xf numFmtId="0" fontId="4" fillId="0" borderId="0" xfId="1" applyAlignment="1">
      <alignment vertical="top"/>
    </xf>
    <xf numFmtId="0" fontId="4" fillId="0" borderId="1" xfId="1" applyFont="1" applyBorder="1" applyAlignment="1">
      <alignment horizontal="center" vertical="center"/>
    </xf>
    <xf numFmtId="0" fontId="4" fillId="0" borderId="1" xfId="1" applyBorder="1" applyAlignment="1">
      <alignment vertical="top"/>
    </xf>
    <xf numFmtId="0" fontId="4" fillId="0" borderId="1" xfId="1" applyBorder="1" applyAlignment="1">
      <alignment horizontal="center"/>
    </xf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1" xfId="1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0" fillId="0" borderId="0" xfId="1" applyFont="1" applyAlignment="1">
      <alignment horizontal="center" wrapText="1"/>
    </xf>
    <xf numFmtId="0" fontId="4" fillId="0" borderId="0" xfId="1" applyAlignment="1">
      <alignment horizontal="center" wrapText="1"/>
    </xf>
    <xf numFmtId="0" fontId="4" fillId="0" borderId="7" xfId="1" applyBorder="1" applyAlignment="1">
      <alignment horizontal="center" vertical="top" wrapText="1"/>
    </xf>
    <xf numFmtId="0" fontId="4" fillId="0" borderId="11" xfId="1" applyBorder="1" applyAlignment="1">
      <alignment horizontal="center" vertical="top" wrapText="1"/>
    </xf>
    <xf numFmtId="0" fontId="4" fillId="0" borderId="8" xfId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tabSelected="1" view="pageBreakPreview" zoomScale="70" zoomScaleNormal="70" zoomScaleSheetLayoutView="70" workbookViewId="0">
      <pane xSplit="15" ySplit="5" topLeftCell="P6" activePane="bottomRight" state="frozen"/>
      <selection pane="topRight" activeCell="P1" sqref="P1"/>
      <selection pane="bottomLeft" activeCell="A7" sqref="A7"/>
      <selection pane="bottomRight" activeCell="H24" sqref="H24"/>
    </sheetView>
  </sheetViews>
  <sheetFormatPr defaultRowHeight="15"/>
  <cols>
    <col min="1" max="1" width="5.42578125" customWidth="1"/>
    <col min="2" max="2" width="21.28515625" style="2" customWidth="1"/>
    <col min="3" max="3" width="3.7109375" customWidth="1"/>
    <col min="4" max="4" width="3.140625" customWidth="1"/>
    <col min="5" max="5" width="3.42578125" customWidth="1"/>
    <col min="6" max="6" width="4.140625" customWidth="1"/>
    <col min="7" max="7" width="6.5703125" customWidth="1"/>
    <col min="8" max="8" width="5.42578125" customWidth="1"/>
    <col min="9" max="9" width="6.5703125" customWidth="1"/>
    <col min="10" max="10" width="4.7109375" customWidth="1"/>
    <col min="11" max="11" width="4.28515625" customWidth="1"/>
    <col min="12" max="12" width="6" customWidth="1"/>
    <col min="13" max="13" width="5.5703125" customWidth="1"/>
    <col min="14" max="14" width="5.85546875" customWidth="1"/>
    <col min="15" max="15" width="9.28515625" customWidth="1"/>
    <col min="16" max="16" width="8.7109375" customWidth="1"/>
    <col min="18" max="18" width="10.7109375" customWidth="1"/>
    <col min="19" max="19" width="9.85546875" customWidth="1"/>
    <col min="20" max="20" width="8.85546875" customWidth="1"/>
    <col min="21" max="21" width="23.5703125" customWidth="1"/>
  </cols>
  <sheetData>
    <row r="1" spans="1:21" ht="31.5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7.25" customHeight="1">
      <c r="A2" s="55" t="s">
        <v>0</v>
      </c>
      <c r="B2" s="58" t="s">
        <v>1</v>
      </c>
      <c r="C2" s="61"/>
      <c r="D2" s="61"/>
      <c r="E2" s="61"/>
      <c r="F2" s="61"/>
      <c r="G2" s="61"/>
      <c r="H2" s="46" t="s">
        <v>2</v>
      </c>
      <c r="I2" s="48"/>
      <c r="J2" s="47" t="s">
        <v>16</v>
      </c>
      <c r="K2" s="47"/>
      <c r="L2" s="47"/>
      <c r="M2" s="47"/>
      <c r="N2" s="48"/>
      <c r="O2" s="52" t="s">
        <v>21</v>
      </c>
      <c r="P2" s="52" t="s">
        <v>15</v>
      </c>
      <c r="Q2" s="46" t="s">
        <v>14</v>
      </c>
      <c r="R2" s="47"/>
      <c r="S2" s="48"/>
      <c r="T2" s="52" t="s">
        <v>3</v>
      </c>
      <c r="U2" s="23" t="s">
        <v>48</v>
      </c>
    </row>
    <row r="3" spans="1:21" ht="54" customHeight="1">
      <c r="A3" s="56"/>
      <c r="B3" s="59"/>
      <c r="C3" s="62" t="s">
        <v>20</v>
      </c>
      <c r="D3" s="63"/>
      <c r="E3" s="63"/>
      <c r="F3" s="63"/>
      <c r="G3" s="64"/>
      <c r="H3" s="49"/>
      <c r="I3" s="51"/>
      <c r="J3" s="50"/>
      <c r="K3" s="50"/>
      <c r="L3" s="50"/>
      <c r="M3" s="50"/>
      <c r="N3" s="51"/>
      <c r="O3" s="53"/>
      <c r="P3" s="53"/>
      <c r="Q3" s="49"/>
      <c r="R3" s="50"/>
      <c r="S3" s="51"/>
      <c r="T3" s="53"/>
      <c r="U3" s="23"/>
    </row>
    <row r="4" spans="1:21" ht="64.5" customHeight="1">
      <c r="A4" s="57"/>
      <c r="B4" s="60"/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19</v>
      </c>
      <c r="K4" s="1" t="s">
        <v>18</v>
      </c>
      <c r="L4" s="1" t="s">
        <v>17</v>
      </c>
      <c r="M4" s="1" t="s">
        <v>7</v>
      </c>
      <c r="N4" s="1" t="s">
        <v>8</v>
      </c>
      <c r="O4" s="54"/>
      <c r="P4" s="54"/>
      <c r="Q4" s="6" t="s">
        <v>11</v>
      </c>
      <c r="R4" s="6" t="s">
        <v>12</v>
      </c>
      <c r="S4" s="6" t="s">
        <v>13</v>
      </c>
      <c r="T4" s="54"/>
      <c r="U4" s="23"/>
    </row>
    <row r="5" spans="1:21" ht="37.5" customHeight="1">
      <c r="A5" s="4">
        <v>1</v>
      </c>
      <c r="B5" s="17" t="s">
        <v>35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0</v>
      </c>
      <c r="K5" s="5">
        <v>7</v>
      </c>
      <c r="L5" s="5">
        <v>7</v>
      </c>
      <c r="M5" s="5">
        <v>0</v>
      </c>
      <c r="N5" s="5">
        <v>0</v>
      </c>
      <c r="O5" s="5">
        <v>5</v>
      </c>
      <c r="P5" s="5">
        <v>2</v>
      </c>
      <c r="Q5" s="5">
        <v>5</v>
      </c>
      <c r="R5" s="5">
        <v>0</v>
      </c>
      <c r="S5" s="5">
        <v>0</v>
      </c>
      <c r="T5" s="5">
        <f t="shared" ref="T5:T17" si="0">SUM(C5:S5)</f>
        <v>61</v>
      </c>
      <c r="U5" s="20" t="s">
        <v>49</v>
      </c>
    </row>
    <row r="6" spans="1:21" ht="33.75">
      <c r="A6" s="4">
        <v>2</v>
      </c>
      <c r="B6" s="17" t="s">
        <v>23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4</v>
      </c>
      <c r="J6" s="5">
        <v>0</v>
      </c>
      <c r="K6" s="5">
        <v>7</v>
      </c>
      <c r="L6" s="5">
        <v>7</v>
      </c>
      <c r="M6" s="5">
        <v>0</v>
      </c>
      <c r="N6" s="5">
        <v>0</v>
      </c>
      <c r="O6" s="5">
        <v>0</v>
      </c>
      <c r="P6" s="5">
        <v>2</v>
      </c>
      <c r="Q6" s="5">
        <v>5</v>
      </c>
      <c r="R6" s="5">
        <v>0</v>
      </c>
      <c r="S6" s="5">
        <v>0</v>
      </c>
      <c r="T6" s="5">
        <f t="shared" si="0"/>
        <v>55</v>
      </c>
      <c r="U6" s="20" t="s">
        <v>49</v>
      </c>
    </row>
    <row r="7" spans="1:21" ht="33.75">
      <c r="A7" s="4">
        <v>3</v>
      </c>
      <c r="B7" s="17" t="s">
        <v>24</v>
      </c>
      <c r="C7" s="5">
        <v>3</v>
      </c>
      <c r="D7" s="5">
        <v>5</v>
      </c>
      <c r="E7" s="5">
        <v>5</v>
      </c>
      <c r="F7" s="5">
        <v>5</v>
      </c>
      <c r="G7" s="5">
        <v>5</v>
      </c>
      <c r="H7" s="5">
        <v>4</v>
      </c>
      <c r="I7" s="5">
        <v>5</v>
      </c>
      <c r="J7" s="5">
        <v>5</v>
      </c>
      <c r="K7" s="5">
        <v>7</v>
      </c>
      <c r="L7" s="5">
        <v>0</v>
      </c>
      <c r="M7" s="5">
        <v>0</v>
      </c>
      <c r="N7" s="5">
        <v>0</v>
      </c>
      <c r="O7" s="5">
        <v>0</v>
      </c>
      <c r="P7" s="5">
        <v>2</v>
      </c>
      <c r="Q7" s="5">
        <v>5</v>
      </c>
      <c r="R7" s="5">
        <v>0</v>
      </c>
      <c r="S7" s="5">
        <v>0</v>
      </c>
      <c r="T7" s="5">
        <f t="shared" si="0"/>
        <v>51</v>
      </c>
      <c r="U7" s="20" t="s">
        <v>49</v>
      </c>
    </row>
    <row r="8" spans="1:21" ht="33.75">
      <c r="A8" s="4">
        <v>4</v>
      </c>
      <c r="B8" s="17" t="s">
        <v>39</v>
      </c>
      <c r="C8" s="5">
        <v>5</v>
      </c>
      <c r="D8" s="5">
        <v>5</v>
      </c>
      <c r="E8" s="5">
        <v>3</v>
      </c>
      <c r="F8" s="5">
        <v>3</v>
      </c>
      <c r="G8" s="5">
        <v>5</v>
      </c>
      <c r="H8" s="5">
        <v>4</v>
      </c>
      <c r="I8" s="5">
        <v>4</v>
      </c>
      <c r="J8" s="5">
        <v>0</v>
      </c>
      <c r="K8" s="5">
        <v>7</v>
      </c>
      <c r="L8" s="5">
        <v>7</v>
      </c>
      <c r="M8" s="5">
        <v>0</v>
      </c>
      <c r="N8" s="5">
        <v>0</v>
      </c>
      <c r="O8" s="5">
        <v>0</v>
      </c>
      <c r="P8" s="5">
        <v>2</v>
      </c>
      <c r="Q8" s="5">
        <v>0</v>
      </c>
      <c r="R8" s="5">
        <v>0</v>
      </c>
      <c r="S8" s="5">
        <v>0</v>
      </c>
      <c r="T8" s="5">
        <f t="shared" si="0"/>
        <v>45</v>
      </c>
      <c r="U8" s="20" t="s">
        <v>49</v>
      </c>
    </row>
    <row r="9" spans="1:21" ht="33.75">
      <c r="A9" s="4">
        <v>5</v>
      </c>
      <c r="B9" s="17" t="s">
        <v>38</v>
      </c>
      <c r="C9" s="5">
        <v>3</v>
      </c>
      <c r="D9" s="5">
        <v>3</v>
      </c>
      <c r="E9" s="5">
        <v>3</v>
      </c>
      <c r="F9" s="5">
        <v>3</v>
      </c>
      <c r="G9" s="5">
        <v>3</v>
      </c>
      <c r="H9" s="5">
        <v>4</v>
      </c>
      <c r="I9" s="5">
        <v>4</v>
      </c>
      <c r="J9" s="5">
        <v>0</v>
      </c>
      <c r="K9" s="5">
        <v>5</v>
      </c>
      <c r="L9" s="5">
        <v>5</v>
      </c>
      <c r="M9" s="5">
        <v>0</v>
      </c>
      <c r="N9" s="5">
        <v>0</v>
      </c>
      <c r="O9" s="5">
        <v>0</v>
      </c>
      <c r="P9" s="5">
        <v>2</v>
      </c>
      <c r="Q9" s="5">
        <v>0</v>
      </c>
      <c r="R9" s="5">
        <v>0</v>
      </c>
      <c r="S9" s="5">
        <v>0</v>
      </c>
      <c r="T9" s="5">
        <f t="shared" si="0"/>
        <v>35</v>
      </c>
      <c r="U9" s="20" t="s">
        <v>49</v>
      </c>
    </row>
    <row r="10" spans="1:21" ht="30.75" customHeight="1">
      <c r="A10" s="4">
        <v>6</v>
      </c>
      <c r="B10" s="18" t="s">
        <v>37</v>
      </c>
      <c r="C10" s="5">
        <v>3</v>
      </c>
      <c r="D10" s="5">
        <v>3</v>
      </c>
      <c r="E10" s="5">
        <v>3</v>
      </c>
      <c r="F10" s="5">
        <v>3</v>
      </c>
      <c r="G10" s="5">
        <v>3</v>
      </c>
      <c r="H10" s="5">
        <v>4</v>
      </c>
      <c r="I10" s="5">
        <v>4</v>
      </c>
      <c r="J10" s="5">
        <v>0</v>
      </c>
      <c r="K10" s="5">
        <v>5</v>
      </c>
      <c r="L10" s="5">
        <v>5</v>
      </c>
      <c r="M10" s="5">
        <v>0</v>
      </c>
      <c r="N10" s="5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f t="shared" si="0"/>
        <v>35</v>
      </c>
      <c r="U10" s="20" t="s">
        <v>49</v>
      </c>
    </row>
    <row r="11" spans="1:21" ht="33.75">
      <c r="A11" s="4">
        <v>7</v>
      </c>
      <c r="B11" s="18" t="s">
        <v>22</v>
      </c>
      <c r="C11" s="5">
        <v>3</v>
      </c>
      <c r="D11" s="5">
        <v>3</v>
      </c>
      <c r="E11" s="5">
        <v>3</v>
      </c>
      <c r="F11" s="5">
        <v>5</v>
      </c>
      <c r="G11" s="5">
        <v>5</v>
      </c>
      <c r="H11" s="5">
        <v>0</v>
      </c>
      <c r="I11" s="5">
        <v>4</v>
      </c>
      <c r="J11" s="5">
        <v>0</v>
      </c>
      <c r="K11" s="5">
        <v>5</v>
      </c>
      <c r="L11" s="5">
        <v>5</v>
      </c>
      <c r="M11" s="5">
        <v>0</v>
      </c>
      <c r="N11" s="5">
        <v>0</v>
      </c>
      <c r="O11" s="5">
        <v>0</v>
      </c>
      <c r="P11" s="5">
        <v>2</v>
      </c>
      <c r="Q11" s="5">
        <v>0</v>
      </c>
      <c r="R11" s="5">
        <v>0</v>
      </c>
      <c r="S11" s="5">
        <v>0</v>
      </c>
      <c r="T11" s="5">
        <f t="shared" si="0"/>
        <v>35</v>
      </c>
      <c r="U11" s="20" t="s">
        <v>49</v>
      </c>
    </row>
    <row r="12" spans="1:21" ht="33.75">
      <c r="A12" s="4">
        <v>8</v>
      </c>
      <c r="B12" s="17" t="s">
        <v>44</v>
      </c>
      <c r="C12" s="5">
        <v>3</v>
      </c>
      <c r="D12" s="5">
        <v>0</v>
      </c>
      <c r="E12" s="5">
        <v>0</v>
      </c>
      <c r="F12" s="5">
        <v>3</v>
      </c>
      <c r="G12" s="5">
        <v>3</v>
      </c>
      <c r="H12" s="5">
        <v>4</v>
      </c>
      <c r="I12" s="5">
        <v>4</v>
      </c>
      <c r="J12" s="5">
        <v>0</v>
      </c>
      <c r="K12" s="5">
        <v>5</v>
      </c>
      <c r="L12" s="5">
        <v>5</v>
      </c>
      <c r="M12" s="5">
        <v>0</v>
      </c>
      <c r="N12" s="5">
        <v>0</v>
      </c>
      <c r="O12" s="5">
        <v>0</v>
      </c>
      <c r="P12" s="5">
        <v>2</v>
      </c>
      <c r="Q12" s="5">
        <v>0</v>
      </c>
      <c r="R12" s="5">
        <v>0</v>
      </c>
      <c r="S12" s="5">
        <v>0</v>
      </c>
      <c r="T12" s="5">
        <f t="shared" si="0"/>
        <v>29</v>
      </c>
      <c r="U12" s="20" t="s">
        <v>49</v>
      </c>
    </row>
    <row r="13" spans="1:21" ht="33.75">
      <c r="A13" s="4">
        <v>9</v>
      </c>
      <c r="B13" s="17" t="s">
        <v>45</v>
      </c>
      <c r="C13" s="5">
        <v>3</v>
      </c>
      <c r="D13" s="5">
        <v>0</v>
      </c>
      <c r="E13" s="5">
        <v>3</v>
      </c>
      <c r="F13" s="5">
        <v>3</v>
      </c>
      <c r="G13" s="5">
        <v>3</v>
      </c>
      <c r="H13" s="5">
        <v>4</v>
      </c>
      <c r="I13" s="5">
        <v>0</v>
      </c>
      <c r="J13" s="5">
        <v>0</v>
      </c>
      <c r="K13" s="5">
        <v>7</v>
      </c>
      <c r="L13" s="5">
        <v>5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>
        <v>0</v>
      </c>
      <c r="S13" s="5">
        <v>0</v>
      </c>
      <c r="T13" s="5">
        <f t="shared" si="0"/>
        <v>29</v>
      </c>
      <c r="U13" s="20" t="s">
        <v>49</v>
      </c>
    </row>
    <row r="14" spans="1:21" ht="30.75" customHeight="1">
      <c r="A14" s="4">
        <v>10</v>
      </c>
      <c r="B14" s="17" t="s">
        <v>42</v>
      </c>
      <c r="C14" s="5">
        <v>3</v>
      </c>
      <c r="D14" s="5">
        <v>3</v>
      </c>
      <c r="E14" s="5">
        <v>3</v>
      </c>
      <c r="F14" s="5">
        <v>3</v>
      </c>
      <c r="G14" s="5">
        <v>3</v>
      </c>
      <c r="H14" s="5">
        <v>4</v>
      </c>
      <c r="I14" s="5">
        <v>0</v>
      </c>
      <c r="J14" s="5">
        <v>0</v>
      </c>
      <c r="K14" s="5">
        <v>0</v>
      </c>
      <c r="L14" s="5">
        <v>3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f t="shared" si="0"/>
        <v>22</v>
      </c>
      <c r="U14" s="21" t="s">
        <v>50</v>
      </c>
    </row>
    <row r="15" spans="1:21" ht="33.75">
      <c r="A15" s="4">
        <v>11</v>
      </c>
      <c r="B15" s="17" t="s">
        <v>43</v>
      </c>
      <c r="C15" s="5">
        <v>0</v>
      </c>
      <c r="D15" s="5">
        <v>0</v>
      </c>
      <c r="E15" s="5">
        <v>3</v>
      </c>
      <c r="F15" s="5">
        <v>3</v>
      </c>
      <c r="G15" s="5">
        <v>3</v>
      </c>
      <c r="H15" s="5">
        <v>0</v>
      </c>
      <c r="I15" s="5">
        <v>0</v>
      </c>
      <c r="J15" s="5">
        <v>5</v>
      </c>
      <c r="K15" s="5">
        <v>0</v>
      </c>
      <c r="L15" s="5">
        <v>5</v>
      </c>
      <c r="M15" s="5">
        <v>0</v>
      </c>
      <c r="N15" s="5">
        <v>0</v>
      </c>
      <c r="O15" s="5">
        <v>0</v>
      </c>
      <c r="P15" s="5">
        <v>2</v>
      </c>
      <c r="Q15" s="5">
        <v>0</v>
      </c>
      <c r="R15" s="5">
        <v>0</v>
      </c>
      <c r="S15" s="5">
        <v>0</v>
      </c>
      <c r="T15" s="5">
        <f t="shared" si="0"/>
        <v>21</v>
      </c>
      <c r="U15" s="21" t="s">
        <v>50</v>
      </c>
    </row>
    <row r="16" spans="1:21" ht="33.75">
      <c r="A16" s="4">
        <v>12</v>
      </c>
      <c r="B16" s="17" t="s">
        <v>47</v>
      </c>
      <c r="C16" s="5">
        <v>3</v>
      </c>
      <c r="D16" s="5">
        <v>0</v>
      </c>
      <c r="E16" s="5">
        <v>0</v>
      </c>
      <c r="F16" s="5">
        <v>3</v>
      </c>
      <c r="G16" s="5">
        <v>0</v>
      </c>
      <c r="H16" s="5">
        <v>4</v>
      </c>
      <c r="I16" s="5">
        <v>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2</v>
      </c>
      <c r="Q16" s="5">
        <v>0</v>
      </c>
      <c r="R16" s="5">
        <v>0</v>
      </c>
      <c r="S16" s="5">
        <v>0</v>
      </c>
      <c r="T16" s="5">
        <f t="shared" si="0"/>
        <v>16</v>
      </c>
      <c r="U16" s="21" t="s">
        <v>50</v>
      </c>
    </row>
    <row r="17" spans="1:21" ht="33.75">
      <c r="A17" s="4">
        <v>13</v>
      </c>
      <c r="B17" s="17" t="s">
        <v>46</v>
      </c>
      <c r="C17" s="5">
        <v>0</v>
      </c>
      <c r="D17" s="5">
        <v>0</v>
      </c>
      <c r="E17" s="5">
        <v>0</v>
      </c>
      <c r="F17" s="5">
        <v>3</v>
      </c>
      <c r="G17" s="5">
        <v>0</v>
      </c>
      <c r="H17" s="5">
        <v>0</v>
      </c>
      <c r="I17" s="5">
        <v>0</v>
      </c>
      <c r="J17" s="5">
        <v>0</v>
      </c>
      <c r="K17" s="5">
        <v>3</v>
      </c>
      <c r="L17" s="5">
        <v>3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f t="shared" si="0"/>
        <v>10</v>
      </c>
      <c r="U17" s="21" t="s">
        <v>50</v>
      </c>
    </row>
    <row r="18" spans="1:21">
      <c r="A18" s="4"/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 t="shared" ref="T18" si="1">SUM(C18:S18)</f>
        <v>0</v>
      </c>
      <c r="U18" s="19"/>
    </row>
  </sheetData>
  <sortState ref="B6:T18">
    <sortCondition descending="1" ref="T6:T18"/>
  </sortState>
  <mergeCells count="12">
    <mergeCell ref="U2:U4"/>
    <mergeCell ref="A1:U1"/>
    <mergeCell ref="Q2:S3"/>
    <mergeCell ref="P2:P4"/>
    <mergeCell ref="T2:T4"/>
    <mergeCell ref="O2:O4"/>
    <mergeCell ref="A2:A4"/>
    <mergeCell ref="B2:B4"/>
    <mergeCell ref="J2:N3"/>
    <mergeCell ref="C2:G2"/>
    <mergeCell ref="C3:G3"/>
    <mergeCell ref="H2:I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view="pageBreakPreview" zoomScale="90" zoomScaleNormal="70" zoomScaleSheetLayoutView="90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H17" sqref="H17"/>
    </sheetView>
  </sheetViews>
  <sheetFormatPr defaultColWidth="9" defaultRowHeight="15"/>
  <cols>
    <col min="1" max="1" width="5.42578125" style="7" customWidth="1"/>
    <col min="2" max="2" width="21.28515625" style="8" customWidth="1"/>
    <col min="3" max="3" width="3.7109375" style="7" customWidth="1"/>
    <col min="4" max="4" width="3.140625" style="7" customWidth="1"/>
    <col min="5" max="5" width="3.42578125" style="7" customWidth="1"/>
    <col min="6" max="6" width="4.140625" style="7" customWidth="1"/>
    <col min="7" max="7" width="5.7109375" style="7" customWidth="1"/>
    <col min="8" max="8" width="5.42578125" style="7" customWidth="1"/>
    <col min="9" max="9" width="6.5703125" style="7" customWidth="1"/>
    <col min="10" max="10" width="4.7109375" style="7" customWidth="1"/>
    <col min="11" max="11" width="4.28515625" style="7" customWidth="1"/>
    <col min="12" max="12" width="6" style="7" customWidth="1"/>
    <col min="13" max="13" width="5.5703125" style="7" customWidth="1"/>
    <col min="14" max="14" width="5.85546875" style="7" customWidth="1"/>
    <col min="15" max="15" width="8.140625" style="7" customWidth="1"/>
    <col min="16" max="16" width="8.7109375" style="7" customWidth="1"/>
    <col min="17" max="17" width="9" style="7"/>
    <col min="18" max="18" width="7.7109375" style="7" customWidth="1"/>
    <col min="19" max="19" width="7.42578125" style="7" customWidth="1"/>
    <col min="20" max="20" width="8.85546875" style="7" customWidth="1"/>
    <col min="21" max="21" width="24.7109375" style="7" customWidth="1"/>
    <col min="22" max="16384" width="9" style="7"/>
  </cols>
  <sheetData>
    <row r="1" spans="1:21" ht="61.5" customHeight="1">
      <c r="A1" s="24" t="s">
        <v>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9.75" hidden="1" customHeight="1"/>
    <row r="3" spans="1:21" ht="15" customHeight="1">
      <c r="A3" s="26" t="s">
        <v>0</v>
      </c>
      <c r="B3" s="29" t="s">
        <v>1</v>
      </c>
      <c r="C3" s="41"/>
      <c r="D3" s="41"/>
      <c r="E3" s="41"/>
      <c r="F3" s="41"/>
      <c r="G3" s="41"/>
      <c r="H3" s="35" t="s">
        <v>2</v>
      </c>
      <c r="I3" s="37"/>
      <c r="J3" s="36" t="s">
        <v>16</v>
      </c>
      <c r="K3" s="36"/>
      <c r="L3" s="36"/>
      <c r="M3" s="36"/>
      <c r="N3" s="37"/>
      <c r="O3" s="32" t="s">
        <v>21</v>
      </c>
      <c r="P3" s="32" t="s">
        <v>15</v>
      </c>
      <c r="Q3" s="35" t="s">
        <v>14</v>
      </c>
      <c r="R3" s="36"/>
      <c r="S3" s="37"/>
      <c r="T3" s="32" t="s">
        <v>3</v>
      </c>
      <c r="U3" s="23" t="s">
        <v>48</v>
      </c>
    </row>
    <row r="4" spans="1:21" ht="63" customHeight="1">
      <c r="A4" s="27"/>
      <c r="B4" s="30"/>
      <c r="C4" s="42" t="s">
        <v>34</v>
      </c>
      <c r="D4" s="43"/>
      <c r="E4" s="43"/>
      <c r="F4" s="43"/>
      <c r="G4" s="44"/>
      <c r="H4" s="38"/>
      <c r="I4" s="40"/>
      <c r="J4" s="39"/>
      <c r="K4" s="39"/>
      <c r="L4" s="39"/>
      <c r="M4" s="39"/>
      <c r="N4" s="40"/>
      <c r="O4" s="33"/>
      <c r="P4" s="33"/>
      <c r="Q4" s="38"/>
      <c r="R4" s="39"/>
      <c r="S4" s="40"/>
      <c r="T4" s="33"/>
      <c r="U4" s="23"/>
    </row>
    <row r="5" spans="1:21" ht="64.5" customHeight="1">
      <c r="A5" s="28"/>
      <c r="B5" s="31"/>
      <c r="C5" s="14" t="s">
        <v>33</v>
      </c>
      <c r="D5" s="14" t="s">
        <v>32</v>
      </c>
      <c r="E5" s="14" t="s">
        <v>31</v>
      </c>
      <c r="F5" s="14" t="s">
        <v>7</v>
      </c>
      <c r="G5" s="14" t="s">
        <v>30</v>
      </c>
      <c r="H5" s="14" t="s">
        <v>9</v>
      </c>
      <c r="I5" s="14" t="s">
        <v>10</v>
      </c>
      <c r="J5" s="14" t="s">
        <v>33</v>
      </c>
      <c r="K5" s="14" t="s">
        <v>32</v>
      </c>
      <c r="L5" s="14" t="s">
        <v>31</v>
      </c>
      <c r="M5" s="14" t="s">
        <v>7</v>
      </c>
      <c r="N5" s="14" t="s">
        <v>30</v>
      </c>
      <c r="O5" s="34"/>
      <c r="P5" s="34"/>
      <c r="Q5" s="12" t="s">
        <v>11</v>
      </c>
      <c r="R5" s="12" t="s">
        <v>12</v>
      </c>
      <c r="S5" s="12" t="s">
        <v>13</v>
      </c>
      <c r="T5" s="34"/>
      <c r="U5" s="23"/>
    </row>
    <row r="6" spans="1:21" ht="42.75" customHeight="1">
      <c r="A6" s="11">
        <v>1</v>
      </c>
      <c r="B6" s="15" t="s">
        <v>28</v>
      </c>
      <c r="C6" s="9">
        <v>5</v>
      </c>
      <c r="D6" s="9">
        <v>5</v>
      </c>
      <c r="E6" s="9">
        <v>5</v>
      </c>
      <c r="F6" s="9">
        <v>5</v>
      </c>
      <c r="G6" s="9">
        <v>5</v>
      </c>
      <c r="H6" s="9">
        <v>4</v>
      </c>
      <c r="I6" s="9">
        <v>4</v>
      </c>
      <c r="J6" s="9">
        <v>7</v>
      </c>
      <c r="K6" s="9">
        <v>7</v>
      </c>
      <c r="L6" s="9">
        <v>0</v>
      </c>
      <c r="M6" s="9">
        <v>0</v>
      </c>
      <c r="N6" s="9">
        <v>0</v>
      </c>
      <c r="O6" s="9">
        <v>0</v>
      </c>
      <c r="P6" s="9">
        <v>1</v>
      </c>
      <c r="Q6" s="9">
        <v>15</v>
      </c>
      <c r="R6" s="9">
        <v>0</v>
      </c>
      <c r="S6" s="9">
        <v>0</v>
      </c>
      <c r="T6" s="9">
        <v>63</v>
      </c>
      <c r="U6" s="22" t="s">
        <v>49</v>
      </c>
    </row>
    <row r="7" spans="1:21" ht="32.25" customHeight="1">
      <c r="A7" s="11">
        <v>2</v>
      </c>
      <c r="B7" s="15" t="s">
        <v>26</v>
      </c>
      <c r="C7" s="9">
        <v>5</v>
      </c>
      <c r="D7" s="9">
        <v>5</v>
      </c>
      <c r="E7" s="9">
        <v>5</v>
      </c>
      <c r="F7" s="9">
        <v>3</v>
      </c>
      <c r="G7" s="9">
        <v>5</v>
      </c>
      <c r="H7" s="9">
        <v>5</v>
      </c>
      <c r="I7" s="9">
        <v>5</v>
      </c>
      <c r="J7" s="9">
        <v>7</v>
      </c>
      <c r="K7" s="9">
        <v>7</v>
      </c>
      <c r="L7" s="9">
        <v>0</v>
      </c>
      <c r="M7" s="9">
        <v>0</v>
      </c>
      <c r="N7" s="9">
        <v>0</v>
      </c>
      <c r="O7" s="9">
        <v>0</v>
      </c>
      <c r="P7" s="9">
        <v>1</v>
      </c>
      <c r="Q7" s="9">
        <v>0</v>
      </c>
      <c r="R7" s="9">
        <v>7</v>
      </c>
      <c r="S7" s="9">
        <v>0</v>
      </c>
      <c r="T7" s="9">
        <f>SUM(C7:S7)</f>
        <v>55</v>
      </c>
      <c r="U7" s="22" t="s">
        <v>49</v>
      </c>
    </row>
    <row r="8" spans="1:21" ht="35.25" customHeight="1">
      <c r="A8" s="11">
        <v>3</v>
      </c>
      <c r="B8" s="65" t="s">
        <v>53</v>
      </c>
      <c r="C8" s="9">
        <v>5</v>
      </c>
      <c r="D8" s="9">
        <v>5</v>
      </c>
      <c r="E8" s="9">
        <v>5</v>
      </c>
      <c r="F8" s="9">
        <v>5</v>
      </c>
      <c r="G8" s="9">
        <v>5</v>
      </c>
      <c r="H8" s="9">
        <v>4</v>
      </c>
      <c r="I8" s="9">
        <v>4</v>
      </c>
      <c r="J8" s="9">
        <v>0</v>
      </c>
      <c r="K8" s="9">
        <v>5</v>
      </c>
      <c r="L8" s="9">
        <v>0</v>
      </c>
      <c r="M8" s="9">
        <v>0</v>
      </c>
      <c r="N8" s="9">
        <v>0</v>
      </c>
      <c r="O8" s="9">
        <v>5</v>
      </c>
      <c r="P8" s="9">
        <v>2</v>
      </c>
      <c r="Q8" s="9">
        <v>10</v>
      </c>
      <c r="R8" s="9">
        <v>0</v>
      </c>
      <c r="S8" s="9">
        <v>0</v>
      </c>
      <c r="T8" s="9">
        <f>SUM(C8:S8)</f>
        <v>55</v>
      </c>
      <c r="U8" s="22" t="s">
        <v>49</v>
      </c>
    </row>
    <row r="9" spans="1:21" ht="34.5" customHeight="1">
      <c r="A9" s="11">
        <v>4</v>
      </c>
      <c r="B9" s="16" t="s">
        <v>29</v>
      </c>
      <c r="C9" s="9">
        <v>5</v>
      </c>
      <c r="D9" s="9">
        <v>3</v>
      </c>
      <c r="E9" s="9">
        <v>5</v>
      </c>
      <c r="F9" s="9">
        <v>3</v>
      </c>
      <c r="G9" s="9">
        <v>5</v>
      </c>
      <c r="H9" s="9">
        <v>4</v>
      </c>
      <c r="I9" s="9">
        <v>4</v>
      </c>
      <c r="J9" s="9">
        <v>5</v>
      </c>
      <c r="K9" s="9">
        <v>7</v>
      </c>
      <c r="L9" s="9">
        <v>0</v>
      </c>
      <c r="M9" s="9">
        <v>0</v>
      </c>
      <c r="N9" s="9">
        <v>0</v>
      </c>
      <c r="O9" s="9">
        <v>0</v>
      </c>
      <c r="P9" s="9">
        <v>2</v>
      </c>
      <c r="Q9" s="9">
        <v>5</v>
      </c>
      <c r="R9" s="9">
        <v>0</v>
      </c>
      <c r="S9" s="9">
        <v>0</v>
      </c>
      <c r="T9" s="9">
        <v>47</v>
      </c>
      <c r="U9" s="22" t="s">
        <v>49</v>
      </c>
    </row>
    <row r="10" spans="1:21" ht="36.75" customHeight="1">
      <c r="A10" s="11">
        <v>5</v>
      </c>
      <c r="B10" s="16" t="s">
        <v>25</v>
      </c>
      <c r="C10" s="9">
        <v>5</v>
      </c>
      <c r="D10" s="9">
        <v>5</v>
      </c>
      <c r="E10" s="9">
        <v>5</v>
      </c>
      <c r="F10" s="9">
        <v>5</v>
      </c>
      <c r="G10" s="9">
        <v>5</v>
      </c>
      <c r="H10" s="9">
        <v>0</v>
      </c>
      <c r="I10" s="9">
        <v>0</v>
      </c>
      <c r="J10" s="9">
        <v>5</v>
      </c>
      <c r="K10" s="9">
        <v>3</v>
      </c>
      <c r="L10" s="9">
        <v>0</v>
      </c>
      <c r="M10" s="9">
        <v>0</v>
      </c>
      <c r="N10" s="9">
        <v>0</v>
      </c>
      <c r="O10" s="9">
        <v>0</v>
      </c>
      <c r="P10" s="9">
        <v>2</v>
      </c>
      <c r="Q10" s="9">
        <v>0</v>
      </c>
      <c r="R10" s="9">
        <v>0</v>
      </c>
      <c r="S10" s="9">
        <v>0</v>
      </c>
      <c r="T10" s="9">
        <f>SUM(C10:S10)</f>
        <v>35</v>
      </c>
      <c r="U10" s="22" t="s">
        <v>49</v>
      </c>
    </row>
    <row r="11" spans="1:21" ht="35.25" customHeight="1">
      <c r="A11" s="11">
        <v>6</v>
      </c>
      <c r="B11" s="16" t="s">
        <v>36</v>
      </c>
      <c r="C11" s="9">
        <v>3</v>
      </c>
      <c r="D11" s="9">
        <v>3</v>
      </c>
      <c r="E11" s="9">
        <v>4</v>
      </c>
      <c r="F11" s="9">
        <v>3</v>
      </c>
      <c r="G11" s="9">
        <v>3</v>
      </c>
      <c r="H11" s="9">
        <v>4</v>
      </c>
      <c r="I11" s="9">
        <v>4</v>
      </c>
      <c r="J11" s="9">
        <v>5</v>
      </c>
      <c r="K11" s="9">
        <v>3</v>
      </c>
      <c r="L11" s="9">
        <v>0</v>
      </c>
      <c r="M11" s="9">
        <v>0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0</v>
      </c>
      <c r="T11" s="9">
        <f>SUM(C11:S11)</f>
        <v>33</v>
      </c>
      <c r="U11" s="22" t="s">
        <v>49</v>
      </c>
    </row>
    <row r="12" spans="1:21" ht="39" customHeight="1">
      <c r="A12" s="11">
        <v>7</v>
      </c>
      <c r="B12" s="16" t="s">
        <v>27</v>
      </c>
      <c r="C12" s="9">
        <v>3</v>
      </c>
      <c r="D12" s="9">
        <v>3</v>
      </c>
      <c r="E12" s="9">
        <v>3</v>
      </c>
      <c r="F12" s="9">
        <v>5</v>
      </c>
      <c r="G12" s="13">
        <v>0</v>
      </c>
      <c r="H12" s="9">
        <v>4</v>
      </c>
      <c r="I12" s="9">
        <v>4</v>
      </c>
      <c r="J12" s="9">
        <v>7</v>
      </c>
      <c r="K12" s="9">
        <v>3</v>
      </c>
      <c r="L12" s="9">
        <v>0</v>
      </c>
      <c r="M12" s="9">
        <v>0</v>
      </c>
      <c r="N12" s="9">
        <v>0</v>
      </c>
      <c r="O12" s="9">
        <v>0</v>
      </c>
      <c r="P12" s="9">
        <v>2</v>
      </c>
      <c r="Q12" s="9">
        <v>0</v>
      </c>
      <c r="R12" s="9">
        <v>0</v>
      </c>
      <c r="S12" s="9">
        <v>0</v>
      </c>
      <c r="T12" s="9">
        <v>33</v>
      </c>
      <c r="U12" s="22" t="s">
        <v>49</v>
      </c>
    </row>
    <row r="13" spans="1:21" ht="43.5" customHeight="1">
      <c r="A13" s="11">
        <v>8</v>
      </c>
      <c r="B13" s="16" t="s">
        <v>40</v>
      </c>
      <c r="C13" s="9">
        <v>3</v>
      </c>
      <c r="D13" s="9">
        <v>3</v>
      </c>
      <c r="E13" s="9">
        <v>3</v>
      </c>
      <c r="F13" s="9">
        <v>3</v>
      </c>
      <c r="G13" s="9">
        <v>5</v>
      </c>
      <c r="H13" s="9">
        <v>4</v>
      </c>
      <c r="I13" s="9">
        <v>4</v>
      </c>
      <c r="J13" s="9">
        <v>3</v>
      </c>
      <c r="K13" s="9">
        <v>3</v>
      </c>
      <c r="L13" s="9">
        <v>0</v>
      </c>
      <c r="M13" s="9">
        <v>0</v>
      </c>
      <c r="N13" s="9">
        <v>0</v>
      </c>
      <c r="O13" s="9">
        <v>0</v>
      </c>
      <c r="P13" s="9">
        <v>2</v>
      </c>
      <c r="Q13" s="9">
        <v>0</v>
      </c>
      <c r="R13" s="9">
        <v>0</v>
      </c>
      <c r="S13" s="9">
        <v>0</v>
      </c>
      <c r="T13" s="9">
        <f>SUM(C13:S13)</f>
        <v>33</v>
      </c>
      <c r="U13" s="22" t="s">
        <v>49</v>
      </c>
    </row>
    <row r="14" spans="1:21" ht="43.5" customHeight="1">
      <c r="A14" s="11">
        <v>9</v>
      </c>
      <c r="B14" s="16" t="s">
        <v>41</v>
      </c>
      <c r="C14" s="9">
        <v>0</v>
      </c>
      <c r="D14" s="9">
        <v>3</v>
      </c>
      <c r="E14" s="9">
        <v>5</v>
      </c>
      <c r="F14" s="9">
        <v>3</v>
      </c>
      <c r="G14" s="9">
        <v>5</v>
      </c>
      <c r="H14" s="9">
        <v>0</v>
      </c>
      <c r="I14" s="9">
        <v>4</v>
      </c>
      <c r="J14" s="9">
        <v>3</v>
      </c>
      <c r="K14" s="9">
        <v>3</v>
      </c>
      <c r="L14" s="9">
        <v>0</v>
      </c>
      <c r="M14" s="9">
        <v>0</v>
      </c>
      <c r="N14" s="9">
        <v>0</v>
      </c>
      <c r="O14" s="9">
        <v>0</v>
      </c>
      <c r="P14" s="9">
        <v>2</v>
      </c>
      <c r="Q14" s="9">
        <v>0</v>
      </c>
      <c r="R14" s="9">
        <v>0</v>
      </c>
      <c r="S14" s="9">
        <v>0</v>
      </c>
      <c r="T14" s="9">
        <f>SUM(C14:S14)</f>
        <v>28</v>
      </c>
      <c r="U14" s="22" t="s">
        <v>49</v>
      </c>
    </row>
    <row r="15" spans="1:21" ht="17.25" customHeight="1">
      <c r="A15" s="11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</sheetData>
  <sortState ref="B6:T14">
    <sortCondition descending="1" ref="T6:T14"/>
  </sortState>
  <mergeCells count="12">
    <mergeCell ref="U3:U5"/>
    <mergeCell ref="A1:U1"/>
    <mergeCell ref="A3:A5"/>
    <mergeCell ref="B3:B5"/>
    <mergeCell ref="O3:O5"/>
    <mergeCell ref="P3:P5"/>
    <mergeCell ref="T3:T5"/>
    <mergeCell ref="Q3:S4"/>
    <mergeCell ref="J3:N4"/>
    <mergeCell ref="H3:I4"/>
    <mergeCell ref="C3:G3"/>
    <mergeCell ref="C4:G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естественно-научный</vt:lpstr>
      <vt:lpstr>социально-экономический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2025-07-17T14:27:47Z</dcterms:modified>
</cp:coreProperties>
</file>